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200" windowHeight="11655" activeTab="0"/>
  </bookViews>
  <sheets>
    <sheet name="ELLÁTOTTAK" sheetId="1" r:id="rId1"/>
  </sheets>
  <definedNames>
    <definedName name="_xlfn.COMPOUNDVALUE" hidden="1">#NAME?</definedName>
    <definedName name="_xlnm.Print_Area" localSheetId="0">'ELLÁTOTTAK'!$A$1:$G$29</definedName>
  </definedNames>
  <calcPr fullCalcOnLoad="1"/>
</workbook>
</file>

<file path=xl/sharedStrings.xml><?xml version="1.0" encoding="utf-8"?>
<sst xmlns="http://schemas.openxmlformats.org/spreadsheetml/2006/main" count="74" uniqueCount="56">
  <si>
    <t>Támogatás megnevezése</t>
  </si>
  <si>
    <t>Fűtési támogatás</t>
  </si>
  <si>
    <t>Családba fogadó gyám-pótlék folyósítás</t>
  </si>
  <si>
    <t>Szép korú személyek elismerése</t>
  </si>
  <si>
    <t>Gyermekétkeztetési díjkedvezmény</t>
  </si>
  <si>
    <t>Születési támogatás</t>
  </si>
  <si>
    <t>Tanévkezdési támogatás</t>
  </si>
  <si>
    <t>Települési támogatás-ápolási díj</t>
  </si>
  <si>
    <t>Települési támogatás - minimum jövedelem</t>
  </si>
  <si>
    <t>Települési támogatás - adósságkezelés</t>
  </si>
  <si>
    <t>Rendkívüli települési támogatás - eseti segély</t>
  </si>
  <si>
    <t>Települési támogatás - lakásfenntartás</t>
  </si>
  <si>
    <t>Családok táboroztatásának támogatása</t>
  </si>
  <si>
    <t>Települési támogatás - gyógyszertámogatás</t>
  </si>
  <si>
    <t>Köztemetés</t>
  </si>
  <si>
    <t>Karácsonyi egyszeri természetbeni juttatás</t>
  </si>
  <si>
    <t>Pénzbeli kárpótlás</t>
  </si>
  <si>
    <t>ÖSSZESEN: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</si>
  <si>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</si>
  <si>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</si>
  <si>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</si>
  <si>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</si>
  <si>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</si>
  <si>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</si>
  <si>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</si>
  <si>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</si>
  <si>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</si>
  <si>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</si>
  <si>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</si>
  <si>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</si>
  <si>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</si>
  <si>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</si>
  <si>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</si>
  <si>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</si>
  <si>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</si>
  <si>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</si>
  <si>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</si>
  <si>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</si>
  <si>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</si>
  <si>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</t>
  </si>
  <si>
    <t>Tűzifa juttatás rászorulók részére</t>
  </si>
  <si>
    <t>adatok eFt-ban</t>
  </si>
  <si>
    <t>Budapest Főváros XIV. Kerület Zugló Önkormányzata által                                      2018. évben a lakosságnak juttatott támogatásai, szociális és rászorultsági jellegű ellátásai</t>
  </si>
  <si>
    <t>2017. 10. 31-i teljesítés</t>
  </si>
  <si>
    <t>Védőoltások (bárányhimlő)</t>
  </si>
  <si>
    <t>Védőoltások (pneomococcus)</t>
  </si>
  <si>
    <t>20.</t>
  </si>
  <si>
    <t>21.</t>
  </si>
  <si>
    <t>Zuglói Szociális Modell</t>
  </si>
  <si>
    <t>2018. évi eredeti előirányzat</t>
  </si>
  <si>
    <t>Módosítás 1.</t>
  </si>
  <si>
    <t>2018. évi módosított előirányzat</t>
  </si>
  <si>
    <t>Módosítás</t>
  </si>
  <si>
    <t>C</t>
  </si>
  <si>
    <t>D</t>
  </si>
  <si>
    <t>7. melléklet a 6/2018. (V.02.)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</si>
</sst>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_ ;[Red]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165" fontId="55" fillId="0" borderId="0" xfId="55" applyNumberFormat="1" applyFont="1" applyAlignment="1">
      <alignment/>
    </xf>
    <xf numFmtId="165" fontId="56" fillId="0" borderId="0" xfId="55" applyNumberFormat="1" applyFont="1" applyAlignment="1">
      <alignment horizontal="center" vertical="center" wrapText="1"/>
    </xf>
    <xf numFmtId="165" fontId="55" fillId="0" borderId="0" xfId="55" applyNumberFormat="1" applyFont="1" applyAlignment="1">
      <alignment horizontal="center" vertical="center" wrapText="1"/>
    </xf>
    <xf numFmtId="165" fontId="57" fillId="0" borderId="11" xfId="55" applyNumberFormat="1" applyFont="1" applyBorder="1" applyAlignment="1">
      <alignment horizontal="center" vertical="center" wrapText="1"/>
    </xf>
    <xf numFmtId="165" fontId="58" fillId="0" borderId="11" xfId="55" applyNumberFormat="1" applyFont="1" applyBorder="1" applyAlignment="1">
      <alignment horizontal="center" vertical="center" wrapText="1"/>
    </xf>
    <xf numFmtId="167" fontId="55" fillId="0" borderId="0" xfId="40" applyNumberFormat="1" applyFont="1" applyBorder="1" applyAlignment="1">
      <alignment vertical="center"/>
    </xf>
    <xf numFmtId="167" fontId="56" fillId="0" borderId="11" xfId="40" applyNumberFormat="1" applyFont="1" applyBorder="1" applyAlignment="1">
      <alignment vertical="center"/>
    </xf>
    <xf numFmtId="165" fontId="2" fillId="0" borderId="0" xfId="55" applyNumberFormat="1" applyFont="1" applyAlignment="1">
      <alignment horizontal="right"/>
    </xf>
    <xf numFmtId="165" fontId="3" fillId="0" borderId="0" xfId="55" applyNumberFormat="1" applyFont="1" applyAlignment="1">
      <alignment/>
    </xf>
    <xf numFmtId="165" fontId="4" fillId="0" borderId="0" xfId="55" applyNumberFormat="1" applyFont="1" applyAlignment="1">
      <alignment horizontal="right"/>
    </xf>
    <xf numFmtId="165" fontId="5" fillId="0" borderId="13" xfId="55" applyNumberFormat="1" applyFont="1" applyBorder="1" applyAlignment="1">
      <alignment horizontal="center"/>
    </xf>
    <xf numFmtId="167" fontId="6" fillId="0" borderId="13" xfId="40" applyNumberFormat="1" applyFont="1" applyBorder="1" applyAlignment="1">
      <alignment vertical="center"/>
    </xf>
    <xf numFmtId="165" fontId="49" fillId="0" borderId="13" xfId="55" applyNumberFormat="1" applyFont="1" applyBorder="1" applyAlignment="1">
      <alignment horizontal="center" vertical="center" wrapText="1"/>
    </xf>
    <xf numFmtId="165" fontId="49" fillId="0" borderId="10" xfId="55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67" fontId="6" fillId="0" borderId="11" xfId="40" applyNumberFormat="1" applyFont="1" applyBorder="1" applyAlignment="1">
      <alignment vertical="center"/>
    </xf>
    <xf numFmtId="167" fontId="50" fillId="0" borderId="12" xfId="0" applyNumberFormat="1" applyFont="1" applyBorder="1" applyAlignment="1">
      <alignment vertical="center"/>
    </xf>
    <xf numFmtId="167" fontId="6" fillId="0" borderId="10" xfId="40" applyNumberFormat="1" applyFont="1" applyBorder="1" applyAlignment="1">
      <alignment vertical="center"/>
    </xf>
    <xf numFmtId="165" fontId="49" fillId="0" borderId="14" xfId="55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67" fontId="3" fillId="0" borderId="12" xfId="40" applyNumberFormat="1" applyFont="1" applyBorder="1" applyAlignment="1">
      <alignment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ill>
        <patternFill patternType="solid">
          <fgColor theme="4" tint="0.7999200224876404"/>
          <bgColor rgb="FFB7D2F5"/>
        </patternFill>
      </fill>
    </dxf>
    <dxf>
      <font>
        <b/>
        <i val="0"/>
      </font>
      <fill>
        <patternFill patternType="solid">
          <fgColor indexed="65"/>
          <bgColor rgb="FFB7D2F5"/>
        </patternFill>
      </fill>
    </dxf>
    <dxf>
      <fill>
        <patternFill>
          <bgColor rgb="FFECF3FC"/>
        </patternFill>
      </fill>
      <border>
        <top style="thin">
          <color rgb="FFDAE8FA"/>
        </top>
        <bottom style="thin">
          <color rgb="FFDAE8FA"/>
        </bottom>
      </border>
    </dxf>
    <dxf>
      <font>
        <b/>
        <i val="0"/>
      </font>
      <fill>
        <patternFill>
          <bgColor rgb="FFDAE8FA"/>
        </patternFill>
      </fill>
      <border>
        <top style="thin">
          <color rgb="FFC9DDF7"/>
        </top>
        <bottom style="thin">
          <color rgb="FFC9DDF7"/>
        </bottom>
      </border>
    </dxf>
    <dxf>
      <font>
        <b/>
        <i val="0"/>
        <color auto="1"/>
      </font>
      <fill>
        <patternFill>
          <bgColor rgb="FFC9DDF7"/>
        </patternFill>
      </fill>
      <border>
        <top style="thin">
          <color rgb="FFB7D2F5"/>
        </top>
        <bottom style="thin">
          <color rgb="FFB7D2F5"/>
        </bottom>
      </border>
    </dxf>
    <dxf>
      <fill>
        <patternFill patternType="gray0625">
          <fgColor rgb="FFA6C7F2"/>
        </patternFill>
      </fill>
    </dxf>
    <dxf>
      <fill>
        <patternFill>
          <bgColor rgb="FFECF3FC"/>
        </patternFill>
      </fill>
      <border>
        <top style="thin">
          <color rgb="FFDAE8FA"/>
        </top>
        <bottom style="thin">
          <color rgb="FFDAE8FA"/>
        </bottom>
      </border>
    </dxf>
    <dxf>
      <font>
        <b/>
        <i val="0"/>
      </font>
      <fill>
        <patternFill>
          <bgColor rgb="FFDAE8FA"/>
        </patternFill>
      </fill>
      <border>
        <top style="thin">
          <color rgb="FFC9DDF7"/>
        </top>
        <bottom style="thin">
          <color rgb="FFC9DDF7"/>
        </bottom>
      </border>
    </dxf>
    <dxf>
      <font>
        <b/>
        <i val="0"/>
        <color theme="1"/>
      </font>
      <fill>
        <patternFill>
          <bgColor rgb="FFC9DDF7"/>
        </patternFill>
      </fill>
      <border>
        <left/>
        <right/>
        <top style="thin">
          <color rgb="FFB7D2F5"/>
        </top>
        <bottom style="thin">
          <color rgb="FFB7D2F5"/>
        </bottom>
      </border>
    </dxf>
    <dxf>
      <fill>
        <patternFill patternType="gray0625">
          <fgColor rgb="FFA6C7F2"/>
        </patternFill>
      </fill>
      <border>
        <left style="medium">
          <color rgb="FFA6C7F2"/>
        </left>
        <right style="medium">
          <color rgb="FFA6C7F2"/>
        </right>
        <top style="medium">
          <color rgb="FFA6C7F2"/>
        </top>
        <bottom style="medium">
          <color rgb="FFA6C7F2"/>
        </bottom>
      </border>
    </dxf>
    <dxf>
      <font>
        <b/>
        <i/>
      </font>
      <fill>
        <patternFill patternType="gray0625">
          <fgColor rgb="FF95BCEF"/>
        </patternFill>
      </fill>
      <border>
        <left style="medium">
          <color rgb="FFA6C7F2"/>
        </left>
        <right style="medium">
          <color rgb="FFA6C7F2"/>
        </right>
        <top style="medium">
          <color rgb="FFA6C7F2"/>
        </top>
        <bottom style="medium">
          <color rgb="FFA6C7F2"/>
        </bottom>
      </border>
    </dxf>
    <dxf>
      <font>
        <b/>
        <color theme="1"/>
      </font>
      <fill>
        <patternFill patternType="solid">
          <fgColor theme="4" tint="0.7999200224876404"/>
          <bgColor rgb="FFB7D2F5"/>
        </patternFill>
      </fill>
      <border>
        <left style="thin">
          <color rgb="FFB7D2F5"/>
        </left>
        <right style="thin">
          <color rgb="FFB7D2F5"/>
        </right>
        <top style="thin">
          <color rgb="FFC9DDF7"/>
        </top>
        <bottom style="thin">
          <color rgb="FFC9DDF7"/>
        </bottom>
      </border>
    </dxf>
    <dxf>
      <font>
        <b/>
        <color theme="1"/>
      </font>
      <fill>
        <patternFill patternType="solid">
          <fgColor indexed="65"/>
          <bgColor rgb="FFB7D2F5"/>
        </patternFill>
      </fill>
      <border>
        <left style="thin">
          <color rgb="FFB7D2F5"/>
        </left>
        <right style="thin">
          <color rgb="FFB7D2F5"/>
        </right>
        <top style="thin">
          <color rgb="FFC9DDF7"/>
        </top>
        <bottom style="thin">
          <color rgb="FFC9DDF7"/>
        </bottom>
      </border>
    </dxf>
    <dxf>
      <border>
        <left style="dashed">
          <color rgb="FFB7D2F5"/>
        </left>
        <right style="dashed">
          <color rgb="FFB7D2F5"/>
        </right>
        <top style="thin">
          <color rgb="FFB7D2F5"/>
        </top>
        <bottom style="thin">
          <color rgb="FFB7D2F5"/>
        </bottom>
      </border>
    </dxf>
  </dxfs>
  <tableStyles count="1" defaultTableStyle="TableStyleMedium9" defaultPivotStyle="PivotStyleLight16">
    <tableStyle name="KEMM" table="0" count="14">
      <tableStyleElement type="wholeTable" dxfId="13"/>
      <tableStyleElement type="headerRow" dxfId="12"/>
      <tableStyleElement type="totalRow" dxfId="11"/>
      <tableStyleElement type="lastColumn" dxfId="10"/>
      <tableStyleElement type="firstSubtotalColumn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SheetLayoutView="100" workbookViewId="0" topLeftCell="A1">
      <selection activeCell="F2" sqref="F2"/>
    </sheetView>
  </sheetViews>
  <sheetFormatPr defaultColWidth="9.140625" defaultRowHeight="15"/>
  <cols>
    <col min="1" max="1" width="4.57421875" style="2" customWidth="1"/>
    <col min="2" max="2" width="39.57421875" style="2" customWidth="1"/>
    <col min="3" max="3" width="16.00390625" style="16" hidden="1" customWidth="1"/>
    <col min="4" max="4" width="25.421875" style="24" customWidth="1"/>
    <col min="5" max="5" width="0" style="2" hidden="1" customWidth="1"/>
    <col min="6" max="7" width="16.7109375" style="2" customWidth="1"/>
    <col min="8" max="16384" width="9.140625" style="2" customWidth="1"/>
  </cols>
  <sheetData>
    <row r="1" spans="2:6" ht="20.25">
      <c r="B1" s="9"/>
      <c r="F1" s="23" t="s">
        <v>55</v>
      </c>
    </row>
    <row r="2" ht="43.5" customHeight="1"/>
    <row r="3" spans="1:7" s="3" customFormat="1" ht="85.5" customHeight="1">
      <c r="A3" s="38" t="s">
        <v>42</v>
      </c>
      <c r="B3" s="38"/>
      <c r="C3" s="38"/>
      <c r="D3" s="38"/>
      <c r="E3" s="39"/>
      <c r="F3" s="39"/>
      <c r="G3" s="39"/>
    </row>
    <row r="4" ht="33.75" customHeight="1"/>
    <row r="5" spans="2:4" ht="18.75">
      <c r="B5" s="1"/>
      <c r="C5" s="17"/>
      <c r="D5" s="25" t="s">
        <v>41</v>
      </c>
    </row>
    <row r="6" spans="2:3" ht="15.75" thickBot="1">
      <c r="B6" s="4"/>
      <c r="C6" s="18"/>
    </row>
    <row r="7" spans="1:7" s="7" customFormat="1" ht="13.5" thickBot="1">
      <c r="A7" s="5"/>
      <c r="B7" s="6" t="s">
        <v>18</v>
      </c>
      <c r="C7" s="19" t="s">
        <v>19</v>
      </c>
      <c r="D7" s="26" t="s">
        <v>19</v>
      </c>
      <c r="F7" s="35" t="s">
        <v>53</v>
      </c>
      <c r="G7" s="36" t="s">
        <v>54</v>
      </c>
    </row>
    <row r="8" spans="1:7" s="9" customFormat="1" ht="120.75" customHeight="1" thickBot="1">
      <c r="A8" s="5"/>
      <c r="B8" s="8" t="s">
        <v>0</v>
      </c>
      <c r="C8" s="20" t="s">
        <v>43</v>
      </c>
      <c r="D8" s="29" t="s">
        <v>49</v>
      </c>
      <c r="E8" s="28" t="s">
        <v>50</v>
      </c>
      <c r="F8" s="34" t="s">
        <v>52</v>
      </c>
      <c r="G8" s="29" t="s">
        <v>51</v>
      </c>
    </row>
    <row r="9" spans="1:7" s="12" customFormat="1" ht="26.25" customHeight="1">
      <c r="A9" s="10" t="s">
        <v>20</v>
      </c>
      <c r="B9" s="11" t="s">
        <v>3</v>
      </c>
      <c r="C9" s="21"/>
      <c r="D9" s="37">
        <v>18000</v>
      </c>
      <c r="E9" s="12" t="s">
        <v>39</v>
      </c>
      <c r="F9" s="30"/>
      <c r="G9" s="32">
        <f>+D9+F9</f>
        <v>18000</v>
      </c>
    </row>
    <row r="10" spans="1:7" s="12" customFormat="1" ht="26.25" customHeight="1">
      <c r="A10" s="10" t="s">
        <v>21</v>
      </c>
      <c r="B10" s="11" t="s">
        <v>4</v>
      </c>
      <c r="C10" s="21"/>
      <c r="D10" s="37">
        <v>100</v>
      </c>
      <c r="E10" s="12" t="s">
        <v>39</v>
      </c>
      <c r="F10" s="30"/>
      <c r="G10" s="32">
        <f aca="true" t="shared" si="0" ref="G10:G28">+D10+F10</f>
        <v>100</v>
      </c>
    </row>
    <row r="11" spans="1:7" s="12" customFormat="1" ht="26.25" customHeight="1">
      <c r="A11" s="10" t="s">
        <v>22</v>
      </c>
      <c r="B11" s="11" t="s">
        <v>2</v>
      </c>
      <c r="C11" s="21"/>
      <c r="D11" s="37">
        <v>200</v>
      </c>
      <c r="E11" s="12" t="s">
        <v>39</v>
      </c>
      <c r="F11" s="30"/>
      <c r="G11" s="32">
        <f t="shared" si="0"/>
        <v>200</v>
      </c>
    </row>
    <row r="12" spans="1:7" s="12" customFormat="1" ht="26.25" customHeight="1">
      <c r="A12" s="10" t="s">
        <v>23</v>
      </c>
      <c r="B12" s="11" t="s">
        <v>44</v>
      </c>
      <c r="C12" s="21"/>
      <c r="D12" s="37">
        <v>8000</v>
      </c>
      <c r="E12" s="12" t="s">
        <v>39</v>
      </c>
      <c r="F12" s="30"/>
      <c r="G12" s="32">
        <f t="shared" si="0"/>
        <v>8000</v>
      </c>
    </row>
    <row r="13" spans="1:7" s="12" customFormat="1" ht="26.25" customHeight="1">
      <c r="A13" s="10" t="s">
        <v>24</v>
      </c>
      <c r="B13" s="11" t="s">
        <v>45</v>
      </c>
      <c r="C13" s="21"/>
      <c r="D13" s="37">
        <v>8000</v>
      </c>
      <c r="F13" s="30"/>
      <c r="G13" s="32">
        <f t="shared" si="0"/>
        <v>8000</v>
      </c>
    </row>
    <row r="14" spans="1:7" s="12" customFormat="1" ht="26.25" customHeight="1">
      <c r="A14" s="10" t="s">
        <v>25</v>
      </c>
      <c r="B14" s="11" t="s">
        <v>5</v>
      </c>
      <c r="C14" s="21"/>
      <c r="D14" s="37">
        <v>30000</v>
      </c>
      <c r="E14" s="12" t="s">
        <v>39</v>
      </c>
      <c r="F14" s="30"/>
      <c r="G14" s="32">
        <f t="shared" si="0"/>
        <v>30000</v>
      </c>
    </row>
    <row r="15" spans="1:7" s="12" customFormat="1" ht="26.25" customHeight="1">
      <c r="A15" s="10" t="s">
        <v>26</v>
      </c>
      <c r="B15" s="11" t="s">
        <v>6</v>
      </c>
      <c r="C15" s="21"/>
      <c r="D15" s="37">
        <v>3500</v>
      </c>
      <c r="E15" s="12" t="s">
        <v>39</v>
      </c>
      <c r="F15" s="30"/>
      <c r="G15" s="32">
        <f t="shared" si="0"/>
        <v>3500</v>
      </c>
    </row>
    <row r="16" spans="1:7" s="12" customFormat="1" ht="26.25" customHeight="1">
      <c r="A16" s="10" t="s">
        <v>27</v>
      </c>
      <c r="B16" s="11" t="s">
        <v>7</v>
      </c>
      <c r="C16" s="21"/>
      <c r="D16" s="37">
        <v>15000</v>
      </c>
      <c r="E16" s="12" t="s">
        <v>39</v>
      </c>
      <c r="F16" s="30"/>
      <c r="G16" s="32">
        <f t="shared" si="0"/>
        <v>15000</v>
      </c>
    </row>
    <row r="17" spans="1:7" s="12" customFormat="1" ht="26.25" customHeight="1">
      <c r="A17" s="10" t="s">
        <v>28</v>
      </c>
      <c r="B17" s="11" t="s">
        <v>8</v>
      </c>
      <c r="C17" s="21"/>
      <c r="D17" s="37">
        <v>205000</v>
      </c>
      <c r="E17" s="12" t="s">
        <v>39</v>
      </c>
      <c r="F17" s="30"/>
      <c r="G17" s="32">
        <f t="shared" si="0"/>
        <v>205000</v>
      </c>
    </row>
    <row r="18" spans="1:7" s="12" customFormat="1" ht="26.25" customHeight="1">
      <c r="A18" s="10" t="s">
        <v>29</v>
      </c>
      <c r="B18" s="11" t="s">
        <v>1</v>
      </c>
      <c r="C18" s="21"/>
      <c r="D18" s="37">
        <v>40000</v>
      </c>
      <c r="E18" s="12" t="s">
        <v>39</v>
      </c>
      <c r="F18" s="30"/>
      <c r="G18" s="32">
        <f t="shared" si="0"/>
        <v>40000</v>
      </c>
    </row>
    <row r="19" spans="1:7" s="12" customFormat="1" ht="26.25" customHeight="1">
      <c r="A19" s="10" t="s">
        <v>30</v>
      </c>
      <c r="B19" s="11" t="s">
        <v>9</v>
      </c>
      <c r="C19" s="21"/>
      <c r="D19" s="37">
        <v>25000</v>
      </c>
      <c r="E19" s="12" t="s">
        <v>39</v>
      </c>
      <c r="F19" s="30"/>
      <c r="G19" s="32">
        <f t="shared" si="0"/>
        <v>25000</v>
      </c>
    </row>
    <row r="20" spans="1:7" s="12" customFormat="1" ht="26.25" customHeight="1">
      <c r="A20" s="10" t="s">
        <v>31</v>
      </c>
      <c r="B20" s="11" t="s">
        <v>10</v>
      </c>
      <c r="C20" s="21"/>
      <c r="D20" s="37">
        <v>40000</v>
      </c>
      <c r="E20" s="12" t="s">
        <v>39</v>
      </c>
      <c r="F20" s="30"/>
      <c r="G20" s="32">
        <f t="shared" si="0"/>
        <v>40000</v>
      </c>
    </row>
    <row r="21" spans="1:7" s="12" customFormat="1" ht="26.25" customHeight="1">
      <c r="A21" s="10" t="s">
        <v>32</v>
      </c>
      <c r="B21" s="11" t="s">
        <v>11</v>
      </c>
      <c r="C21" s="21"/>
      <c r="D21" s="37">
        <v>80000</v>
      </c>
      <c r="E21" s="12" t="s">
        <v>39</v>
      </c>
      <c r="F21" s="30"/>
      <c r="G21" s="32">
        <f t="shared" si="0"/>
        <v>80000</v>
      </c>
    </row>
    <row r="22" spans="1:7" s="12" customFormat="1" ht="26.25" customHeight="1">
      <c r="A22" s="10" t="s">
        <v>33</v>
      </c>
      <c r="B22" s="11" t="s">
        <v>40</v>
      </c>
      <c r="C22" s="21"/>
      <c r="D22" s="37">
        <v>4000</v>
      </c>
      <c r="E22" s="12" t="s">
        <v>39</v>
      </c>
      <c r="F22" s="30"/>
      <c r="G22" s="32">
        <f t="shared" si="0"/>
        <v>4000</v>
      </c>
    </row>
    <row r="23" spans="1:7" s="12" customFormat="1" ht="26.25" customHeight="1">
      <c r="A23" s="10" t="s">
        <v>34</v>
      </c>
      <c r="B23" s="11" t="s">
        <v>12</v>
      </c>
      <c r="C23" s="21"/>
      <c r="D23" s="37">
        <v>1000</v>
      </c>
      <c r="E23" s="12" t="s">
        <v>39</v>
      </c>
      <c r="F23" s="30"/>
      <c r="G23" s="32">
        <f t="shared" si="0"/>
        <v>1000</v>
      </c>
    </row>
    <row r="24" spans="1:7" s="12" customFormat="1" ht="26.25" customHeight="1">
      <c r="A24" s="10" t="s">
        <v>35</v>
      </c>
      <c r="B24" s="11" t="s">
        <v>13</v>
      </c>
      <c r="C24" s="21"/>
      <c r="D24" s="37">
        <v>50000</v>
      </c>
      <c r="E24" s="12" t="s">
        <v>39</v>
      </c>
      <c r="F24" s="30"/>
      <c r="G24" s="32">
        <f t="shared" si="0"/>
        <v>50000</v>
      </c>
    </row>
    <row r="25" spans="1:7" s="12" customFormat="1" ht="26.25" customHeight="1">
      <c r="A25" s="10" t="s">
        <v>36</v>
      </c>
      <c r="B25" s="11" t="s">
        <v>14</v>
      </c>
      <c r="C25" s="21"/>
      <c r="D25" s="37">
        <v>18000</v>
      </c>
      <c r="E25" s="12" t="s">
        <v>39</v>
      </c>
      <c r="F25" s="30"/>
      <c r="G25" s="32">
        <f t="shared" si="0"/>
        <v>18000</v>
      </c>
    </row>
    <row r="26" spans="1:7" s="12" customFormat="1" ht="26.25" customHeight="1">
      <c r="A26" s="10" t="s">
        <v>37</v>
      </c>
      <c r="B26" s="11" t="s">
        <v>15</v>
      </c>
      <c r="C26" s="21"/>
      <c r="D26" s="37">
        <v>20000</v>
      </c>
      <c r="E26" s="12" t="s">
        <v>39</v>
      </c>
      <c r="F26" s="30"/>
      <c r="G26" s="32">
        <f t="shared" si="0"/>
        <v>20000</v>
      </c>
    </row>
    <row r="27" spans="1:7" s="12" customFormat="1" ht="26.25" customHeight="1">
      <c r="A27" s="10" t="s">
        <v>38</v>
      </c>
      <c r="B27" s="11" t="s">
        <v>16</v>
      </c>
      <c r="C27" s="21"/>
      <c r="D27" s="37">
        <v>50</v>
      </c>
      <c r="F27" s="30"/>
      <c r="G27" s="32">
        <f t="shared" si="0"/>
        <v>50</v>
      </c>
    </row>
    <row r="28" spans="1:7" s="12" customFormat="1" ht="26.25" customHeight="1" thickBot="1">
      <c r="A28" s="10" t="s">
        <v>46</v>
      </c>
      <c r="B28" s="11" t="s">
        <v>48</v>
      </c>
      <c r="C28" s="21"/>
      <c r="D28" s="37">
        <v>10000</v>
      </c>
      <c r="E28" s="12" t="s">
        <v>39</v>
      </c>
      <c r="F28" s="30"/>
      <c r="G28" s="32">
        <f t="shared" si="0"/>
        <v>10000</v>
      </c>
    </row>
    <row r="29" spans="1:7" s="15" customFormat="1" ht="35.25" customHeight="1" thickBot="1">
      <c r="A29" s="13" t="s">
        <v>47</v>
      </c>
      <c r="B29" s="14" t="s">
        <v>17</v>
      </c>
      <c r="C29" s="22">
        <f>SUM(C9:C28)</f>
        <v>0</v>
      </c>
      <c r="D29" s="33">
        <f>SUM(D9:D28)</f>
        <v>575850</v>
      </c>
      <c r="E29" s="27">
        <f>SUM(E9:E28)</f>
        <v>0</v>
      </c>
      <c r="F29" s="31">
        <f>SUM(F9:F28)</f>
        <v>0</v>
      </c>
      <c r="G29" s="33">
        <f>SUM(G9:G28)</f>
        <v>575850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rstPageNumber="81" useFirstPageNumber="1" horizontalDpi="600" verticalDpi="600" orientation="portrait" paperSize="9" scale="81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Krisztina</dc:creator>
  <cp:keywords/>
  <dc:description/>
  <cp:lastModifiedBy>Balázs Andrea</cp:lastModifiedBy>
  <cp:lastPrinted>2018-03-08T13:42:06Z</cp:lastPrinted>
  <dcterms:created xsi:type="dcterms:W3CDTF">2011-01-19T13:10:16Z</dcterms:created>
  <dcterms:modified xsi:type="dcterms:W3CDTF">2018-04-26T15:32:03Z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0x010100335FC5616838DF47AFF3D91A59A9D801</vt:lpwstr>
  </property>
</Properties>
</file>